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10" i="1" l="1"/>
  <c r="S11" i="1"/>
  <c r="S12" i="1"/>
  <c r="S13" i="1" s="1"/>
  <c r="S14" i="1" s="1"/>
  <c r="S15" i="1" s="1"/>
  <c r="S16" i="1" s="1"/>
  <c r="S9" i="1"/>
  <c r="C10" i="1" l="1"/>
  <c r="C11" i="1" s="1"/>
  <c r="C12" i="1" s="1"/>
  <c r="C13" i="1" s="1"/>
  <c r="C14" i="1" s="1"/>
  <c r="C15" i="1" s="1"/>
  <c r="C16" i="1" s="1"/>
  <c r="C9" i="1"/>
  <c r="B10" i="1"/>
  <c r="B11" i="1" s="1"/>
  <c r="B12" i="1" s="1"/>
  <c r="B13" i="1" s="1"/>
  <c r="B14" i="1" s="1"/>
  <c r="B15" i="1" s="1"/>
  <c r="B16" i="1" s="1"/>
  <c r="B9" i="1"/>
  <c r="A10" i="1"/>
  <c r="A11" i="1"/>
  <c r="A12" i="1"/>
  <c r="A13" i="1"/>
  <c r="A14" i="1" s="1"/>
  <c r="A15" i="1" s="1"/>
  <c r="A16" i="1" s="1"/>
  <c r="A9" i="1"/>
</calcChain>
</file>

<file path=xl/sharedStrings.xml><?xml version="1.0" encoding="utf-8"?>
<sst xmlns="http://schemas.openxmlformats.org/spreadsheetml/2006/main" count="177" uniqueCount="104">
  <si>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</si>
  <si>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</si>
  <si>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</si>
  <si>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</si>
  <si>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</si>
  <si>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</si>
  <si>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</si>
  <si>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</si>
  <si>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</si>
  <si>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</si>
  <si>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</si>
  <si>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</si>
  <si>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</si>
  <si>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</si>
  <si>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</si>
  <si>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</si>
  <si>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</si>
  <si>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</si>
  <si>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</si>
  <si>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</si>
  <si>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</si>
  <si>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</si>
  <si>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</si>
  <si>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</si>
  <si>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</si>
  <si>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</si>
  <si>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</si>
  <si>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</si>
  <si>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</si>
  <si>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</si>
  <si>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</si>
  <si>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</si>
  <si>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</si>
  <si>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</si>
  <si>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</si>
  <si>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</si>
  <si>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</si>
  <si>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</si>
  <si>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</si>
  <si>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</si>
  <si>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</si>
  <si>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</si>
  <si>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</si>
  <si>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</si>
  <si>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</si>
  <si>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</si>
  <si>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</si>
  <si>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</si>
  <si>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</si>
  <si>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</si>
  <si>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</si>
  <si>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</si>
  <si>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</si>
  <si>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</si>
  <si>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</si>
  <si>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</si>
  <si>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</si>
  <si>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r>
      <t>Contribuir al logro de los objetivos, así como a la mejora de los procesos y servicios de las
dependencias de la administración pública del municipio de silao de la victoria a través de la
implementación de los instrumentos de planeación</t>
    </r>
    <r>
      <rPr>
        <sz val="11"/>
        <color rgb="FFFF0000"/>
        <rFont val="Calibri"/>
        <family val="2"/>
        <scheme val="minor"/>
      </rPr>
      <t>.</t>
    </r>
  </si>
  <si>
    <t>Las dependencias de la administración pública del municipio de silao de la victoria cumplen con sus
proyectos de desarrollo gubernamental.</t>
  </si>
  <si>
    <t>Presupuesto basado en resultados (pbr) para el ejercicio fiscal 2024 implementado.</t>
  </si>
  <si>
    <t>Elaboración del diagnóstico del problema.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</si>
  <si>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</si>
  <si>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</si>
  <si>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
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</si>
  <si>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</si>
  <si>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</si>
  <si>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</si>
  <si>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</si>
  <si>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</si>
  <si>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</si>
  <si>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diagnósticos del problema elaborados.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</si>
  <si>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</si>
  <si>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</si>
  <si>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</si>
  <si>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</si>
  <si>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</si>
  <si>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</si>
  <si>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</si>
  <si>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</si>
  <si>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</si>
  <si>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a elaboración del diagnóstico del problema de las dependencias municipales conforme la
metodología del manual 6813 formulación de programas con la metodología del marco lógico de la
cepal apartado 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</si>
  <si>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</si>
  <si>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</si>
  <si>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</si>
  <si>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</si>
  <si>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</si>
  <si>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</si>
  <si>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</si>
  <si>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</si>
  <si>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</si>
  <si>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</si>
  <si>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</si>
  <si>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</si>
  <si>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</si>
  <si>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Diagnósticos del problema.</t>
  </si>
  <si>
    <t>Reporte de capacitación.</t>
  </si>
  <si>
    <t>Reporte de indicadores de desempeño de la guía consultiva municipal de desempeño.</t>
  </si>
  <si>
    <t>Reporte de resultados y sugerencias técnicas revisión 2024</t>
  </si>
  <si>
    <t>No se reporta avance al indicador ya que la frecuencia de medición del indicador a nivel fin es anual.</t>
  </si>
  <si>
    <t>No se reporta avance al indicador ya que la frecuencia de medición del indicador a nivel propósito es anual.</t>
  </si>
  <si>
    <t>No se reporta avance al indicador ya que la frecuencia de medición del indicador a nivel componente es anual.</t>
  </si>
  <si>
    <t>No se reporta avance al indicador ya que la frecuencia de medición del indicador a nivel actividad es anual.</t>
  </si>
  <si>
    <t xml:space="preserve">Desarrollo Gubernamental y PbR </t>
  </si>
  <si>
    <t xml:space="preserve">Planeación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</si>
</sst>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O2" workbookViewId="0">
      <selection activeCell="R8" sqref="R8: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45659</v>
      </c>
      <c r="C8" s="3">
        <v>45747</v>
      </c>
      <c r="D8" s="4" t="s">
        <v>56</v>
      </c>
      <c r="E8" s="5" t="s">
        <v>57</v>
      </c>
      <c r="F8" s="5" t="s">
        <v>66</v>
      </c>
      <c r="G8" s="5" t="s">
        <v>67</v>
      </c>
      <c r="H8" s="8" t="s">
        <v>77</v>
      </c>
      <c r="I8" s="5" t="s">
        <v>86</v>
      </c>
      <c r="J8" s="5" t="s">
        <v>87</v>
      </c>
      <c r="K8" s="5" t="s">
        <v>88</v>
      </c>
      <c r="L8" s="5">
        <v>274</v>
      </c>
      <c r="M8" s="5">
        <v>280</v>
      </c>
      <c r="N8" s="5">
        <v>0</v>
      </c>
      <c r="O8" s="5">
        <v>0</v>
      </c>
      <c r="P8" s="9" t="s">
        <v>54</v>
      </c>
      <c r="Q8" s="5" t="s">
        <v>91</v>
      </c>
      <c r="R8" s="5" t="s">
        <v>102</v>
      </c>
      <c r="S8" s="12">
        <v>45763</v>
      </c>
      <c r="T8" s="10" t="s">
        <v>98</v>
      </c>
    </row>
    <row r="9" spans="1:20" ht="105" x14ac:dyDescent="0.25">
      <c r="A9" s="2">
        <f>A8</f>
        <v>2025</v>
      </c>
      <c r="B9" s="3">
        <f>B8</f>
        <v>45659</v>
      </c>
      <c r="C9" s="3">
        <f>C8</f>
        <v>45747</v>
      </c>
      <c r="D9" s="4" t="s">
        <v>56</v>
      </c>
      <c r="E9" s="5" t="s">
        <v>58</v>
      </c>
      <c r="F9" s="5" t="s">
        <v>68</v>
      </c>
      <c r="G9" s="5" t="s">
        <v>67</v>
      </c>
      <c r="H9" s="8" t="s">
        <v>78</v>
      </c>
      <c r="I9" s="5" t="s">
        <v>86</v>
      </c>
      <c r="J9" s="5" t="s">
        <v>87</v>
      </c>
      <c r="K9" s="5" t="s">
        <v>88</v>
      </c>
      <c r="L9" s="5">
        <v>5</v>
      </c>
      <c r="M9" s="5">
        <v>6</v>
      </c>
      <c r="N9" s="5">
        <v>0</v>
      </c>
      <c r="O9" s="5">
        <v>0</v>
      </c>
      <c r="P9" s="9" t="s">
        <v>54</v>
      </c>
      <c r="Q9" s="5" t="s">
        <v>92</v>
      </c>
      <c r="R9" s="5" t="s">
        <v>103</v>
      </c>
      <c r="S9" s="12">
        <f>S8</f>
        <v>45763</v>
      </c>
      <c r="T9" s="10" t="s">
        <v>99</v>
      </c>
    </row>
    <row r="10" spans="1:20" ht="105" x14ac:dyDescent="0.25">
      <c r="A10" s="2">
        <f t="shared" ref="A10:A16" si="0">A9</f>
        <v>2025</v>
      </c>
      <c r="B10" s="3">
        <f t="shared" ref="B10:B16" si="1">B9</f>
        <v>45659</v>
      </c>
      <c r="C10" s="3">
        <f t="shared" ref="C10:C16" si="2">C9</f>
        <v>45747</v>
      </c>
      <c r="D10" s="4" t="s">
        <v>56</v>
      </c>
      <c r="E10" s="5" t="s">
        <v>59</v>
      </c>
      <c r="F10" s="5" t="s">
        <v>69</v>
      </c>
      <c r="G10" s="5" t="s">
        <v>67</v>
      </c>
      <c r="H10" s="8" t="s">
        <v>79</v>
      </c>
      <c r="I10" s="5" t="s">
        <v>86</v>
      </c>
      <c r="J10" s="5" t="s">
        <v>87</v>
      </c>
      <c r="K10" s="5" t="s">
        <v>88</v>
      </c>
      <c r="L10" s="5">
        <v>54</v>
      </c>
      <c r="M10" s="5">
        <v>50</v>
      </c>
      <c r="N10" s="5">
        <v>0</v>
      </c>
      <c r="O10" s="5">
        <v>0</v>
      </c>
      <c r="P10" s="9" t="s">
        <v>54</v>
      </c>
      <c r="Q10" s="5" t="s">
        <v>93</v>
      </c>
      <c r="R10" s="5" t="s">
        <v>102</v>
      </c>
      <c r="S10" s="12">
        <f t="shared" ref="S10:S16" si="3">S9</f>
        <v>45763</v>
      </c>
      <c r="T10" s="10" t="s">
        <v>100</v>
      </c>
    </row>
    <row r="11" spans="1:20" ht="195" x14ac:dyDescent="0.25">
      <c r="A11" s="2">
        <f t="shared" si="0"/>
        <v>2025</v>
      </c>
      <c r="B11" s="3">
        <f t="shared" si="1"/>
        <v>45659</v>
      </c>
      <c r="C11" s="3">
        <f t="shared" si="2"/>
        <v>45747</v>
      </c>
      <c r="D11" s="4" t="s">
        <v>56</v>
      </c>
      <c r="E11" s="5" t="s">
        <v>60</v>
      </c>
      <c r="F11" s="5" t="s">
        <v>70</v>
      </c>
      <c r="G11" s="5" t="s">
        <v>67</v>
      </c>
      <c r="H11" s="8" t="s">
        <v>80</v>
      </c>
      <c r="I11" s="5" t="s">
        <v>86</v>
      </c>
      <c r="J11" s="5" t="s">
        <v>87</v>
      </c>
      <c r="K11" s="5" t="s">
        <v>88</v>
      </c>
      <c r="L11" s="5">
        <v>44</v>
      </c>
      <c r="M11" s="5">
        <v>45</v>
      </c>
      <c r="N11" s="5">
        <v>0</v>
      </c>
      <c r="O11" s="9">
        <v>0</v>
      </c>
      <c r="P11" s="9" t="s">
        <v>54</v>
      </c>
      <c r="Q11" s="5" t="s">
        <v>94</v>
      </c>
      <c r="R11" s="5" t="s">
        <v>102</v>
      </c>
      <c r="S11" s="12">
        <f t="shared" si="3"/>
        <v>45763</v>
      </c>
      <c r="T11" s="10" t="s">
        <v>101</v>
      </c>
    </row>
    <row r="12" spans="1:20" ht="120" x14ac:dyDescent="0.25">
      <c r="A12" s="2">
        <f t="shared" si="0"/>
        <v>2025</v>
      </c>
      <c r="B12" s="3">
        <f t="shared" si="1"/>
        <v>45659</v>
      </c>
      <c r="C12" s="3">
        <f t="shared" si="2"/>
        <v>45747</v>
      </c>
      <c r="D12" s="4" t="s">
        <v>56</v>
      </c>
      <c r="E12" s="5" t="s">
        <v>61</v>
      </c>
      <c r="F12" s="5" t="s">
        <v>71</v>
      </c>
      <c r="G12" s="5" t="s">
        <v>67</v>
      </c>
      <c r="H12" s="8" t="s">
        <v>81</v>
      </c>
      <c r="I12" s="5" t="s">
        <v>86</v>
      </c>
      <c r="J12" s="5" t="s">
        <v>87</v>
      </c>
      <c r="K12" s="5" t="s">
        <v>88</v>
      </c>
      <c r="L12" s="5">
        <v>51</v>
      </c>
      <c r="M12" s="5">
        <v>50</v>
      </c>
      <c r="N12" s="5">
        <v>0</v>
      </c>
      <c r="O12" s="5">
        <v>54</v>
      </c>
      <c r="P12" s="9" t="s">
        <v>54</v>
      </c>
      <c r="Q12" s="5" t="s">
        <v>93</v>
      </c>
      <c r="R12" s="5" t="s">
        <v>102</v>
      </c>
      <c r="S12" s="12">
        <f t="shared" si="3"/>
        <v>45763</v>
      </c>
      <c r="T12" s="10" t="s">
        <v>101</v>
      </c>
    </row>
    <row r="13" spans="1:20" ht="75" x14ac:dyDescent="0.25">
      <c r="A13" s="2">
        <f t="shared" si="0"/>
        <v>2025</v>
      </c>
      <c r="B13" s="3">
        <f t="shared" si="1"/>
        <v>45659</v>
      </c>
      <c r="C13" s="3">
        <f t="shared" si="2"/>
        <v>45747</v>
      </c>
      <c r="D13" s="4" t="s">
        <v>56</v>
      </c>
      <c r="E13" s="7" t="s">
        <v>62</v>
      </c>
      <c r="F13" s="5" t="s">
        <v>72</v>
      </c>
      <c r="G13" s="5" t="s">
        <v>73</v>
      </c>
      <c r="H13" s="6" t="s">
        <v>82</v>
      </c>
      <c r="I13" s="5" t="s">
        <v>86</v>
      </c>
      <c r="J13" s="5" t="s">
        <v>87</v>
      </c>
      <c r="K13" s="5" t="s">
        <v>89</v>
      </c>
      <c r="L13" s="5">
        <v>196</v>
      </c>
      <c r="M13" s="5">
        <v>197</v>
      </c>
      <c r="N13" s="5">
        <v>0</v>
      </c>
      <c r="O13" s="6">
        <v>0</v>
      </c>
      <c r="P13" s="9" t="s">
        <v>54</v>
      </c>
      <c r="Q13" s="5" t="s">
        <v>95</v>
      </c>
      <c r="R13" s="5" t="s">
        <v>102</v>
      </c>
      <c r="S13" s="12">
        <f t="shared" si="3"/>
        <v>45763</v>
      </c>
      <c r="T13" s="10" t="s">
        <v>101</v>
      </c>
    </row>
    <row r="14" spans="1:20" ht="105" x14ac:dyDescent="0.25">
      <c r="A14" s="2">
        <f t="shared" si="0"/>
        <v>2025</v>
      </c>
      <c r="B14" s="3">
        <f t="shared" si="1"/>
        <v>45659</v>
      </c>
      <c r="C14" s="3">
        <f t="shared" si="2"/>
        <v>45747</v>
      </c>
      <c r="D14" s="4" t="s">
        <v>56</v>
      </c>
      <c r="E14" s="7" t="s">
        <v>63</v>
      </c>
      <c r="F14" s="6" t="s">
        <v>74</v>
      </c>
      <c r="G14" s="5" t="s">
        <v>67</v>
      </c>
      <c r="H14" s="7" t="s">
        <v>83</v>
      </c>
      <c r="I14" s="5" t="s">
        <v>86</v>
      </c>
      <c r="J14" s="5" t="s">
        <v>87</v>
      </c>
      <c r="K14" s="6" t="s">
        <v>90</v>
      </c>
      <c r="L14" s="5">
        <v>101</v>
      </c>
      <c r="M14" s="5">
        <v>103</v>
      </c>
      <c r="N14" s="5">
        <v>0</v>
      </c>
      <c r="O14" s="6">
        <v>22</v>
      </c>
      <c r="P14" s="9" t="s">
        <v>54</v>
      </c>
      <c r="Q14" s="5" t="s">
        <v>93</v>
      </c>
      <c r="R14" s="5" t="s">
        <v>102</v>
      </c>
      <c r="S14" s="12">
        <f t="shared" si="3"/>
        <v>45763</v>
      </c>
      <c r="T14" s="11"/>
    </row>
    <row r="15" spans="1:20" ht="90" x14ac:dyDescent="0.25">
      <c r="A15" s="2">
        <f t="shared" si="0"/>
        <v>2025</v>
      </c>
      <c r="B15" s="3">
        <f t="shared" si="1"/>
        <v>45659</v>
      </c>
      <c r="C15" s="3">
        <f t="shared" si="2"/>
        <v>45747</v>
      </c>
      <c r="D15" s="4" t="s">
        <v>56</v>
      </c>
      <c r="E15" s="7" t="s">
        <v>64</v>
      </c>
      <c r="F15" s="6" t="s">
        <v>75</v>
      </c>
      <c r="G15" s="5" t="s">
        <v>73</v>
      </c>
      <c r="H15" s="6" t="s">
        <v>84</v>
      </c>
      <c r="I15" s="5" t="s">
        <v>86</v>
      </c>
      <c r="J15" s="5" t="s">
        <v>87</v>
      </c>
      <c r="K15" s="5" t="s">
        <v>88</v>
      </c>
      <c r="L15" s="5">
        <v>8</v>
      </c>
      <c r="M15" s="5">
        <v>7</v>
      </c>
      <c r="N15" s="5">
        <v>0</v>
      </c>
      <c r="O15" s="6">
        <v>0</v>
      </c>
      <c r="P15" s="9" t="s">
        <v>55</v>
      </c>
      <c r="Q15" s="7" t="s">
        <v>96</v>
      </c>
      <c r="R15" s="5" t="s">
        <v>103</v>
      </c>
      <c r="S15" s="12">
        <f t="shared" si="3"/>
        <v>45763</v>
      </c>
      <c r="T15" s="10" t="s">
        <v>101</v>
      </c>
    </row>
    <row r="16" spans="1:20" ht="105" x14ac:dyDescent="0.25">
      <c r="A16" s="2">
        <f t="shared" si="0"/>
        <v>2025</v>
      </c>
      <c r="B16" s="3">
        <f t="shared" si="1"/>
        <v>45659</v>
      </c>
      <c r="C16" s="3">
        <f t="shared" si="2"/>
        <v>45747</v>
      </c>
      <c r="D16" s="4" t="s">
        <v>56</v>
      </c>
      <c r="E16" s="7" t="s">
        <v>65</v>
      </c>
      <c r="F16" s="6" t="s">
        <v>76</v>
      </c>
      <c r="G16" s="5" t="s">
        <v>73</v>
      </c>
      <c r="H16" s="7" t="s">
        <v>85</v>
      </c>
      <c r="I16" s="5" t="s">
        <v>86</v>
      </c>
      <c r="J16" s="5" t="s">
        <v>87</v>
      </c>
      <c r="K16" s="5" t="s">
        <v>88</v>
      </c>
      <c r="L16" s="5">
        <v>97</v>
      </c>
      <c r="M16" s="5">
        <v>100</v>
      </c>
      <c r="N16" s="5">
        <v>0</v>
      </c>
      <c r="O16" s="6">
        <v>0</v>
      </c>
      <c r="P16" s="9" t="s">
        <v>54</v>
      </c>
      <c r="Q16" s="7" t="s">
        <v>97</v>
      </c>
      <c r="R16" s="5" t="s">
        <v>103</v>
      </c>
      <c r="S16" s="12">
        <f t="shared" si="3"/>
        <v>45763</v>
      </c>
      <c r="T16" s="10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6">
    <cfRule type="cellIs" dxfId="0" priority="1" operator="equal">
      <formula>45296</formula>
    </cfRule>
  </conditionalFormatting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2024-04-05T16:13:19Z</dcterms:created>
  <dcterms:modified xsi:type="dcterms:W3CDTF">2025-04-23T19:55:52Z</dcterms:modified>
</cp:coreProperties>
</file>